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<sst xmlns="http://schemas.openxmlformats.org/spreadsheetml/2006/main" count="24" uniqueCount="21">
  <si>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Наименование учреждения</t>
  </si>
  <si>
    <t>2011 год</t>
  </si>
  <si>
    <t>2010 год</t>
  </si>
  <si>
    <t>исполнено</t>
  </si>
  <si>
    <t>% исполнения</t>
  </si>
  <si>
    <t>МОУ Первомайский Дом детского творчества</t>
  </si>
  <si>
    <t>МОУ Всехсвятская ООШ</t>
  </si>
  <si>
    <t>МОУ Паршинская НШ-детский сад</t>
  </si>
  <si>
    <t>МОУ Николо-Ухтомская НШ-детский сад</t>
  </si>
  <si>
    <t>МОУ Урицкая ООШ</t>
  </si>
  <si>
    <t>МОУ Шильпуховская ООШ</t>
  </si>
  <si>
    <t>МОУ детский сад "Ладушки"</t>
  </si>
  <si>
    <t>МОУ детский сад "Колосок"</t>
  </si>
  <si>
    <t>МДОУ "Березка"</t>
  </si>
  <si>
    <t>МУ ЦОФ ОУ Первомайского МР</t>
  </si>
  <si>
    <t>Отдел образования администрации Первомайского МР</t>
  </si>
  <si>
    <t>Итого по учреждениям , находящимся на бухгалтерском обслуживании  в МУ ЦОФ ОУ Первомайского МР</t>
  </si>
  <si>
    <t>№ п/п</t>
  </si>
  <si>
    <t>в рублях</t>
  </si>
  <si>
    <t xml:space="preserve">назначено       </t>
  </si>
  <si>
    <t>Исполнение бюджета по учреждениям, находящимся на бухгалтерском обслуживании в МУ ЦОФ ОУ Первомайского МР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</si>
</sst>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26.57421875" style="0" customWidth="1"/>
    <col min="3" max="3" width="13.00390625" style="0" customWidth="1"/>
    <col min="4" max="4" width="14.7109375" style="0" customWidth="1"/>
    <col min="5" max="5" width="15.57421875" style="0" customWidth="1"/>
    <col min="6" max="6" width="11.7109375" style="0" customWidth="1"/>
    <col min="7" max="7" width="13.421875" style="0" customWidth="1"/>
    <col min="8" max="8" width="13.8515625" style="0" customWidth="1"/>
  </cols>
  <sheetData>
    <row r="1" spans="1:8" ht="37.5" customHeight="1">
      <c r="A1" s="9" t="s">
        <v>20</v>
      </c>
      <c r="B1" s="9"/>
      <c r="C1" s="9"/>
      <c r="D1" s="9"/>
      <c r="E1" s="9"/>
      <c r="F1" s="9"/>
      <c r="G1" s="9"/>
      <c r="H1" s="9"/>
    </row>
    <row r="2" ht="15">
      <c r="H2" t="s">
        <v>18</v>
      </c>
    </row>
    <row r="3" spans="1:8" ht="30.75" customHeight="1">
      <c r="A3" s="8" t="s">
        <v>17</v>
      </c>
      <c r="B3" s="8" t="s">
        <v>0</v>
      </c>
      <c r="C3" s="7" t="s">
        <v>2</v>
      </c>
      <c r="D3" s="7"/>
      <c r="E3" s="7"/>
      <c r="F3" s="7" t="s">
        <v>1</v>
      </c>
      <c r="G3" s="7"/>
      <c r="H3" s="7"/>
    </row>
    <row r="4" spans="1:8" ht="30">
      <c r="A4" s="8"/>
      <c r="B4" s="8"/>
      <c r="C4" s="4" t="s">
        <v>19</v>
      </c>
      <c r="D4" s="4" t="s">
        <v>3</v>
      </c>
      <c r="E4" s="4" t="s">
        <v>4</v>
      </c>
      <c r="F4" s="4" t="s">
        <v>19</v>
      </c>
      <c r="G4" s="4" t="s">
        <v>3</v>
      </c>
      <c r="H4" s="4" t="s">
        <v>4</v>
      </c>
    </row>
    <row r="5" spans="1:8" ht="30">
      <c r="A5" s="2">
        <v>1</v>
      </c>
      <c r="B5" s="3" t="s">
        <v>5</v>
      </c>
      <c r="C5" s="1">
        <v>3077280.69</v>
      </c>
      <c r="D5" s="1">
        <v>2617888.58</v>
      </c>
      <c r="E5" s="5">
        <f>D5/C5*100</f>
        <v>85.0714914797064</v>
      </c>
      <c r="F5" s="1">
        <v>4242593.33</v>
      </c>
      <c r="G5" s="1">
        <v>4135139.27</v>
      </c>
      <c r="H5" s="5">
        <f aca="true" t="shared" si="0" ref="H5:H16">G5/F5*100</f>
        <v>97.46725524597947</v>
      </c>
    </row>
    <row r="6" spans="1:8" ht="15">
      <c r="A6" s="2">
        <v>2</v>
      </c>
      <c r="B6" s="3" t="s">
        <v>6</v>
      </c>
      <c r="C6" s="1">
        <v>4508166.95</v>
      </c>
      <c r="D6" s="1">
        <v>3818581.69</v>
      </c>
      <c r="E6" s="5">
        <f aca="true" t="shared" si="1" ref="E6:E16">D6/C6*100</f>
        <v>84.70364412746515</v>
      </c>
      <c r="F6" s="1">
        <v>7677127.95</v>
      </c>
      <c r="G6" s="1">
        <v>7642069.47</v>
      </c>
      <c r="H6" s="5">
        <f t="shared" si="0"/>
        <v>99.54333859969078</v>
      </c>
    </row>
    <row r="7" spans="1:8" ht="30">
      <c r="A7" s="2">
        <v>3</v>
      </c>
      <c r="B7" s="3" t="s">
        <v>7</v>
      </c>
      <c r="C7" s="1">
        <v>1639829.84</v>
      </c>
      <c r="D7" s="1">
        <v>1425696.95</v>
      </c>
      <c r="E7" s="5">
        <f t="shared" si="1"/>
        <v>86.94176159155634</v>
      </c>
      <c r="F7" s="1">
        <v>1743683.08</v>
      </c>
      <c r="G7" s="1">
        <v>1719414.63</v>
      </c>
      <c r="H7" s="5">
        <f t="shared" si="0"/>
        <v>98.60820751899479</v>
      </c>
    </row>
    <row r="8" spans="1:8" ht="30">
      <c r="A8" s="2">
        <v>4</v>
      </c>
      <c r="B8" s="3" t="s">
        <v>8</v>
      </c>
      <c r="C8" s="1">
        <v>1094926.11</v>
      </c>
      <c r="D8" s="1">
        <v>1038917.24</v>
      </c>
      <c r="E8" s="5">
        <f t="shared" si="1"/>
        <v>94.88468952484838</v>
      </c>
      <c r="F8" s="1">
        <v>999451.06</v>
      </c>
      <c r="G8" s="1">
        <v>965346.75</v>
      </c>
      <c r="H8" s="5">
        <f t="shared" si="0"/>
        <v>96.58769584975975</v>
      </c>
    </row>
    <row r="9" spans="1:8" ht="15">
      <c r="A9" s="2">
        <v>5</v>
      </c>
      <c r="B9" s="3" t="s">
        <v>9</v>
      </c>
      <c r="C9" s="1">
        <v>2843223.59</v>
      </c>
      <c r="D9" s="1">
        <v>2537629.63</v>
      </c>
      <c r="E9" s="5">
        <f t="shared" si="1"/>
        <v>89.25184916603762</v>
      </c>
      <c r="F9" s="1">
        <v>1946681.79</v>
      </c>
      <c r="G9" s="1">
        <v>1906108.87</v>
      </c>
      <c r="H9" s="5">
        <f t="shared" si="0"/>
        <v>97.91579084941253</v>
      </c>
    </row>
    <row r="10" spans="1:8" ht="15">
      <c r="A10" s="2">
        <v>6</v>
      </c>
      <c r="B10" s="3" t="s">
        <v>10</v>
      </c>
      <c r="C10" s="1">
        <v>5547298.05</v>
      </c>
      <c r="D10" s="1">
        <v>5051841.65</v>
      </c>
      <c r="E10" s="5">
        <f t="shared" si="1"/>
        <v>91.06850947011942</v>
      </c>
      <c r="F10" s="1">
        <v>6197902.87</v>
      </c>
      <c r="G10" s="1">
        <v>5644666.19</v>
      </c>
      <c r="H10" s="5">
        <f t="shared" si="0"/>
        <v>91.07380848645019</v>
      </c>
    </row>
    <row r="11" spans="1:8" ht="30">
      <c r="A11" s="2">
        <v>7</v>
      </c>
      <c r="B11" s="3" t="s">
        <v>11</v>
      </c>
      <c r="C11" s="6">
        <v>1861488.9</v>
      </c>
      <c r="D11" s="1">
        <v>1407988.49</v>
      </c>
      <c r="E11" s="5">
        <f t="shared" si="1"/>
        <v>75.63775910777657</v>
      </c>
      <c r="F11" s="1">
        <v>1696675.29</v>
      </c>
      <c r="G11" s="1">
        <v>1656576.08</v>
      </c>
      <c r="H11" s="5">
        <f t="shared" si="0"/>
        <v>97.6366008135829</v>
      </c>
    </row>
    <row r="12" spans="1:8" ht="30">
      <c r="A12" s="2">
        <v>8</v>
      </c>
      <c r="B12" s="3" t="s">
        <v>12</v>
      </c>
      <c r="C12" s="1">
        <v>12954893.94</v>
      </c>
      <c r="D12" s="1">
        <v>12539285.38</v>
      </c>
      <c r="E12" s="5">
        <f t="shared" si="1"/>
        <v>96.79187987238745</v>
      </c>
      <c r="F12" s="1">
        <v>12008255.32</v>
      </c>
      <c r="G12" s="1">
        <v>11431688.66</v>
      </c>
      <c r="H12" s="5">
        <f t="shared" si="0"/>
        <v>95.19858093756787</v>
      </c>
    </row>
    <row r="13" spans="1:8" ht="15">
      <c r="A13" s="2">
        <v>9</v>
      </c>
      <c r="B13" s="3" t="s">
        <v>13</v>
      </c>
      <c r="C13" s="1">
        <v>10185747.17</v>
      </c>
      <c r="D13" s="1">
        <v>9171218.23</v>
      </c>
      <c r="E13" s="5">
        <f t="shared" si="1"/>
        <v>90.03971998256462</v>
      </c>
      <c r="F13" s="1">
        <v>9524340.35</v>
      </c>
      <c r="G13" s="6">
        <v>9064281.1</v>
      </c>
      <c r="H13" s="5">
        <f t="shared" si="0"/>
        <v>95.16964710317181</v>
      </c>
    </row>
    <row r="14" spans="1:8" ht="30">
      <c r="A14" s="2">
        <v>10</v>
      </c>
      <c r="B14" s="3" t="s">
        <v>14</v>
      </c>
      <c r="C14" s="6">
        <v>0</v>
      </c>
      <c r="D14" s="6">
        <v>0</v>
      </c>
      <c r="E14" s="5">
        <v>0</v>
      </c>
      <c r="F14" s="1">
        <v>3454143.48</v>
      </c>
      <c r="G14" s="1">
        <v>3392689.28</v>
      </c>
      <c r="H14" s="5">
        <f t="shared" si="0"/>
        <v>98.22085560846476</v>
      </c>
    </row>
    <row r="15" spans="1:8" ht="45">
      <c r="A15" s="2">
        <v>11</v>
      </c>
      <c r="B15" s="3" t="s">
        <v>15</v>
      </c>
      <c r="C15" s="1">
        <v>13390860.26</v>
      </c>
      <c r="D15" s="1">
        <v>12898891.99</v>
      </c>
      <c r="E15" s="5">
        <f t="shared" si="1"/>
        <v>96.32608913506802</v>
      </c>
      <c r="F15" s="1">
        <v>9063610.75</v>
      </c>
      <c r="G15" s="1">
        <v>8948436.82</v>
      </c>
      <c r="H15" s="5">
        <f t="shared" si="0"/>
        <v>98.72927100272925</v>
      </c>
    </row>
    <row r="16" spans="1:8" ht="75">
      <c r="A16" s="1"/>
      <c r="B16" s="3" t="s">
        <v>16</v>
      </c>
      <c r="C16" s="1">
        <f>SUM(C5:C15)</f>
        <v>57103715.5</v>
      </c>
      <c r="D16" s="1">
        <f>SUM(D5:D15)</f>
        <v>52507939.830000006</v>
      </c>
      <c r="E16" s="5">
        <f t="shared" si="1"/>
        <v>91.9518797861761</v>
      </c>
      <c r="F16" s="1">
        <f>SUM(F5:F15)</f>
        <v>58554465.269999996</v>
      </c>
      <c r="G16" s="1">
        <f>SUM(G5:G15)</f>
        <v>56506417.120000005</v>
      </c>
      <c r="H16" s="5">
        <f t="shared" si="0"/>
        <v>96.5023194378836</v>
      </c>
    </row>
  </sheetData>
  <sheetProtection/>
  <mergeCells count="5">
    <mergeCell ref="C3:E3"/>
    <mergeCell ref="F3:H3"/>
    <mergeCell ref="B3:B4"/>
    <mergeCell ref="A3:A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DWS</cp:lastModifiedBy>
  <cp:lastPrinted>2012-03-01T12:11:16Z</cp:lastPrinted>
  <dcterms:created xsi:type="dcterms:W3CDTF">2012-03-01T11:29:58Z</dcterms:created>
  <dcterms:modified xsi:type="dcterms:W3CDTF">2012-03-01T14:05:43Z</dcterms:modified>
  <cp:category/>
  <cp:version/>
  <cp:contentType/>
  <cp:contentStatus/>
</cp:coreProperties>
</file>